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6795"/>
  </bookViews>
  <sheets>
    <sheet name="D2_Sept 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9" i="1"/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9" i="1"/>
</calcChain>
</file>

<file path=xl/sharedStrings.xml><?xml version="1.0" encoding="utf-8"?>
<sst xmlns="http://schemas.openxmlformats.org/spreadsheetml/2006/main" count="42" uniqueCount="42">
  <si>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</si>
  <si>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</si>
  <si>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</si>
  <si>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</si>
  <si>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</si>
  <si>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</si>
  <si>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</si>
  <si>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</si>
  <si>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</si>
  <si>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</si>
  <si>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</si>
  <si>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</si>
  <si>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</si>
  <si>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</si>
  <si>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</si>
  <si>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</si>
  <si>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</si>
  <si>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</si>
  <si>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</si>
  <si>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</si>
  <si>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</si>
  <si>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</si>
  <si>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</si>
  <si>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</si>
  <si>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</si>
  <si>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</si>
  <si>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</si>
  <si>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</si>
  <si>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</si>
  <si>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</si>
  <si>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</si>
  <si>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 xml:space="preserve">Period: </t>
  </si>
  <si>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</si>
  <si>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</si>
  <si>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</si>
  <si>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</si>
  <si>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</si>
  <si>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</si>
  <si>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</si>
  <si>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</si>
  <si>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>Feb'2020</t>
  </si>
  <si>
    <t>1stJan'20 to 31st Jan 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</si>
</sst>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3" applyNumberFormat="0" applyAlignment="0" applyProtection="0"/>
    <xf numFmtId="0" fontId="7" fillId="28" borderId="4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3" applyNumberFormat="0" applyAlignment="0" applyProtection="0"/>
    <xf numFmtId="0" fontId="14" fillId="0" borderId="8" applyNumberFormat="0" applyFill="0" applyAlignment="0" applyProtection="0"/>
    <xf numFmtId="0" fontId="15" fillId="31" borderId="0" applyNumberFormat="0" applyBorder="0" applyAlignment="0" applyProtection="0"/>
    <xf numFmtId="0" fontId="16" fillId="0" borderId="0"/>
    <xf numFmtId="0" fontId="3" fillId="32" borderId="9" applyNumberFormat="0" applyFont="0" applyAlignment="0" applyProtection="0"/>
    <xf numFmtId="0" fontId="17" fillId="2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/>
    <xf numFmtId="0" fontId="2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16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7" fillId="0" borderId="2" xfId="37" applyFont="1" applyFill="1" applyBorder="1" applyAlignment="1">
      <alignment horizontal="left" readingOrder="1"/>
    </xf>
    <xf numFmtId="1" fontId="27" fillId="0" borderId="2" xfId="37" applyNumberFormat="1" applyFont="1" applyFill="1" applyBorder="1" applyAlignment="1">
      <alignment horizontal="left" readingOrder="1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3" fontId="27" fillId="0" borderId="2" xfId="37" applyNumberFormat="1" applyFont="1" applyFill="1" applyBorder="1" applyAlignment="1">
      <alignment horizontal="left" readingOrder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0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1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2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3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1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1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16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17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1</xdr:col>
      <xdr:colOff>19050</xdr:colOff>
      <xdr:row>7</xdr:row>
      <xdr:rowOff>19050</xdr:rowOff>
    </xdr:from>
    <xdr:to>
      <xdr:col>1</xdr:col>
      <xdr:colOff>66675</xdr:colOff>
      <xdr:row>7</xdr:row>
      <xdr:rowOff>66675</xdr:rowOff>
    </xdr:to>
    <xdr:pic macro="[1]!DesignIconClicked">
      <xdr:nvPicPr>
        <xdr:cNvPr id="4906" name="BExSE2772PNE655YEE58LOHFZ0I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7</xdr:row>
      <xdr:rowOff>95250</xdr:rowOff>
    </xdr:from>
    <xdr:to>
      <xdr:col>1</xdr:col>
      <xdr:colOff>66675</xdr:colOff>
      <xdr:row>7</xdr:row>
      <xdr:rowOff>142875</xdr:rowOff>
    </xdr:to>
    <xdr:pic macro="[1]!DesignIconClicked">
      <xdr:nvPicPr>
        <xdr:cNvPr id="4907" name="BExXRZNMRH5RPQC2TAV2L312VU5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7</xdr:row>
      <xdr:rowOff>19050</xdr:rowOff>
    </xdr:from>
    <xdr:to>
      <xdr:col>2</xdr:col>
      <xdr:colOff>76200</xdr:colOff>
      <xdr:row>7</xdr:row>
      <xdr:rowOff>66675</xdr:rowOff>
    </xdr:to>
    <xdr:pic macro="[1]!DesignIconClicked">
      <xdr:nvPicPr>
        <xdr:cNvPr id="4908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7</xdr:row>
      <xdr:rowOff>95250</xdr:rowOff>
    </xdr:from>
    <xdr:to>
      <xdr:col>2</xdr:col>
      <xdr:colOff>76200</xdr:colOff>
      <xdr:row>7</xdr:row>
      <xdr:rowOff>142875</xdr:rowOff>
    </xdr:to>
    <xdr:pic macro="[1]!DesignIconClicked">
      <xdr:nvPicPr>
        <xdr:cNvPr id="4909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4910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4911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4912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4913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7</xdr:row>
      <xdr:rowOff>19050</xdr:rowOff>
    </xdr:from>
    <xdr:to>
      <xdr:col>5</xdr:col>
      <xdr:colOff>76200</xdr:colOff>
      <xdr:row>7</xdr:row>
      <xdr:rowOff>66675</xdr:rowOff>
    </xdr:to>
    <xdr:pic macro="[1]!DesignIconClicked">
      <xdr:nvPicPr>
        <xdr:cNvPr id="4914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7</xdr:row>
      <xdr:rowOff>95250</xdr:rowOff>
    </xdr:from>
    <xdr:to>
      <xdr:col>5</xdr:col>
      <xdr:colOff>76200</xdr:colOff>
      <xdr:row>7</xdr:row>
      <xdr:rowOff>142875</xdr:rowOff>
    </xdr:to>
    <xdr:pic macro="[1]!DesignIconClicked">
      <xdr:nvPicPr>
        <xdr:cNvPr id="4915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4916" name="BExB8IGUX8CTF9AZNSNVHECC0WF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4917" name="BEx76QETDG0P3JJGG5UGELDILTU9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7</xdr:row>
      <xdr:rowOff>19050</xdr:rowOff>
    </xdr:from>
    <xdr:to>
      <xdr:col>6</xdr:col>
      <xdr:colOff>76200</xdr:colOff>
      <xdr:row>7</xdr:row>
      <xdr:rowOff>66675</xdr:rowOff>
    </xdr:to>
    <xdr:pic macro="[1]!DesignIconClicked">
      <xdr:nvPicPr>
        <xdr:cNvPr id="4918" name="BExD1IRAIMJMDZSC5R7NZSU4UKTD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19050</xdr:colOff>
      <xdr:row>7</xdr:row>
      <xdr:rowOff>95250</xdr:rowOff>
    </xdr:from>
    <xdr:to>
      <xdr:col>6</xdr:col>
      <xdr:colOff>76200</xdr:colOff>
      <xdr:row>7</xdr:row>
      <xdr:rowOff>142875</xdr:rowOff>
    </xdr:to>
    <xdr:pic macro="[1]!DesignIconClicked">
      <xdr:nvPicPr>
        <xdr:cNvPr id="4919" name="BEx95BHUCVIFBZ9L45RW59A5NDDB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7</xdr:row>
      <xdr:rowOff>19050</xdr:rowOff>
    </xdr:from>
    <xdr:to>
      <xdr:col>7</xdr:col>
      <xdr:colOff>76200</xdr:colOff>
      <xdr:row>7</xdr:row>
      <xdr:rowOff>66675</xdr:rowOff>
    </xdr:to>
    <xdr:pic macro="[1]!DesignIconClicked">
      <xdr:nvPicPr>
        <xdr:cNvPr id="4920" name="BExKSD8J28DMKA1WW0EEE3MOTOD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19050</xdr:colOff>
      <xdr:row>7</xdr:row>
      <xdr:rowOff>95250</xdr:rowOff>
    </xdr:from>
    <xdr:to>
      <xdr:col>7</xdr:col>
      <xdr:colOff>76200</xdr:colOff>
      <xdr:row>7</xdr:row>
      <xdr:rowOff>142875</xdr:rowOff>
    </xdr:to>
    <xdr:pic macro="[1]!DesignIconClicked">
      <xdr:nvPicPr>
        <xdr:cNvPr id="4921" name="BEx75C24PTPTWFXM3NQ0QWIN246N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7</xdr:row>
      <xdr:rowOff>19050</xdr:rowOff>
    </xdr:from>
    <xdr:to>
      <xdr:col>8</xdr:col>
      <xdr:colOff>85725</xdr:colOff>
      <xdr:row>7</xdr:row>
      <xdr:rowOff>66675</xdr:rowOff>
    </xdr:to>
    <xdr:pic macro="[1]!DesignIconClicked">
      <xdr:nvPicPr>
        <xdr:cNvPr id="4922" name="BExVWJK03S93L93PZ7V6NCGTQPJ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28575</xdr:colOff>
      <xdr:row>7</xdr:row>
      <xdr:rowOff>95250</xdr:rowOff>
    </xdr:from>
    <xdr:to>
      <xdr:col>8</xdr:col>
      <xdr:colOff>85725</xdr:colOff>
      <xdr:row>7</xdr:row>
      <xdr:rowOff>142875</xdr:rowOff>
    </xdr:to>
    <xdr:pic macro="[1]!DesignIconClicked">
      <xdr:nvPicPr>
        <xdr:cNvPr id="4923" name="BEx3FT0DH745ZDCM7NTVRHXKVK83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7</xdr:row>
      <xdr:rowOff>19050</xdr:rowOff>
    </xdr:from>
    <xdr:to>
      <xdr:col>9</xdr:col>
      <xdr:colOff>76200</xdr:colOff>
      <xdr:row>7</xdr:row>
      <xdr:rowOff>66675</xdr:rowOff>
    </xdr:to>
    <xdr:pic macro="[1]!DesignIconClicked">
      <xdr:nvPicPr>
        <xdr:cNvPr id="4924" name="BEx1FYD4NBH1911KAMM9133DYD9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28575</xdr:colOff>
      <xdr:row>7</xdr:row>
      <xdr:rowOff>95250</xdr:rowOff>
    </xdr:from>
    <xdr:to>
      <xdr:col>9</xdr:col>
      <xdr:colOff>76200</xdr:colOff>
      <xdr:row>7</xdr:row>
      <xdr:rowOff>142875</xdr:rowOff>
    </xdr:to>
    <xdr:pic macro="[1]!DesignIconClicked">
      <xdr:nvPicPr>
        <xdr:cNvPr id="4925" name="BExQ47M9CLMCND3G0P8044FBR04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38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39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0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1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30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31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36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37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7</xdr:row>
      <xdr:rowOff>9525</xdr:rowOff>
    </xdr:from>
    <xdr:ext cx="47625" cy="47625"/>
    <xdr:pic macro="[1]!DesignIconClicked">
      <xdr:nvPicPr>
        <xdr:cNvPr id="50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7</xdr:row>
      <xdr:rowOff>85725</xdr:rowOff>
    </xdr:from>
    <xdr:ext cx="47625" cy="47625"/>
    <xdr:pic macro="[1]!DesignIconClicked">
      <xdr:nvPicPr>
        <xdr:cNvPr id="51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9525</xdr:rowOff>
    </xdr:from>
    <xdr:ext cx="47625" cy="47625"/>
    <xdr:pic macro="[1]!DesignIconClicked">
      <xdr:nvPicPr>
        <xdr:cNvPr id="5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85725</xdr:rowOff>
    </xdr:from>
    <xdr:ext cx="47625" cy="47625"/>
    <xdr:pic macro="[1]!DesignIconClicked">
      <xdr:nvPicPr>
        <xdr:cNvPr id="5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7</xdr:row>
      <xdr:rowOff>19050</xdr:rowOff>
    </xdr:from>
    <xdr:to>
      <xdr:col>3</xdr:col>
      <xdr:colOff>76200</xdr:colOff>
      <xdr:row>7</xdr:row>
      <xdr:rowOff>66675</xdr:rowOff>
    </xdr:to>
    <xdr:pic macro="[1]!DesignIconClicked">
      <xdr:nvPicPr>
        <xdr:cNvPr id="4942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7</xdr:row>
      <xdr:rowOff>95250</xdr:rowOff>
    </xdr:from>
    <xdr:to>
      <xdr:col>3</xdr:col>
      <xdr:colOff>76200</xdr:colOff>
      <xdr:row>7</xdr:row>
      <xdr:rowOff>142875</xdr:rowOff>
    </xdr:to>
    <xdr:pic macro="[1]!DesignIconClicked">
      <xdr:nvPicPr>
        <xdr:cNvPr id="4943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5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5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58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59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4948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4949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4950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4951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4952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4953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58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59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28575</xdr:colOff>
      <xdr:row>0</xdr:row>
      <xdr:rowOff>0</xdr:rowOff>
    </xdr:from>
    <xdr:ext cx="123825" cy="123825"/>
    <xdr:pic macro="[1]!DesignIconClicked">
      <xdr:nvPicPr>
        <xdr:cNvPr id="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8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8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8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8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8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2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9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100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4999" name="BExSE2772PNE655YEE58LOHFZ0I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5000" name="BExXRZNMRH5RPQC2TAV2L312VU5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5001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5002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5003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5004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5005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5006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5007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5008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5009" name="BExB8IGUX8CTF9AZNSNVHECC0WF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5010" name="BEx76QETDG0P3JJGG5UGELDILTU9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5011" name="BExD1IRAIMJMDZSC5R7NZSU4UKTD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5012" name="BEx95BHUCVIFBZ9L45RW59A5NDDB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5013" name="BExKSD8J28DMKA1WW0EEE3MOTOD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5014" name="BEx75C24PTPTWFXM3NQ0QWIN246N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5015" name="BExVWJK03S93L93PZ7V6NCGTQPJ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5016" name="BEx3FT0DH745ZDCM7NTVRHXKVK83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5017" name="BEx1FYD4NBH1911KAMM9133DYD9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5018" name="BExQ47M9CLMCND3G0P8044FBR04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2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3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138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14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4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5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2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4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7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0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1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9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3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5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8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9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4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5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6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7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0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1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2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3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3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8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0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2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2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4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6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6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7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7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8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9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3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3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4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9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2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2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3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239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240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241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242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6131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6132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5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6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7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8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6137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6138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25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25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253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254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6143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6144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7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8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9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60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6149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6150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6151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6152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6153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6154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13" workbookViewId="0">
      <selection activeCell="D25" sqref="D25"/>
    </sheetView>
  </sheetViews>
  <sheetFormatPr defaultRowHeight="15" x14ac:dyDescent="0.25"/>
  <cols>
    <col min="1" max="1" width="5.85546875" customWidth="1"/>
    <col min="2" max="2" width="23.85546875" customWidth="1"/>
    <col min="3" max="3" width="18.140625" customWidth="1"/>
    <col min="4" max="4" width="18" bestFit="1" customWidth="1"/>
    <col min="5" max="5" width="17.42578125" bestFit="1" customWidth="1"/>
    <col min="6" max="6" width="19" bestFit="1" customWidth="1"/>
    <col min="7" max="7" width="17.42578125" bestFit="1" customWidth="1"/>
    <col min="8" max="8" width="19.5703125" bestFit="1" customWidth="1"/>
    <col min="9" max="9" width="20.5703125" bestFit="1" customWidth="1"/>
    <col min="10" max="10" width="19.5703125" bestFit="1" customWidth="1"/>
    <col min="11" max="11" width="18.42578125" bestFit="1" customWidth="1"/>
  </cols>
  <sheetData>
    <row r="1" spans="1:11" ht="15.75" x14ac:dyDescent="0.25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 x14ac:dyDescent="0.25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 x14ac:dyDescent="0.25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.75" x14ac:dyDescent="0.25">
      <c r="A4" s="4" t="s">
        <v>35</v>
      </c>
      <c r="C4" s="6" t="s">
        <v>36</v>
      </c>
      <c r="D4" s="5"/>
      <c r="E4" s="5"/>
      <c r="F4" s="5"/>
      <c r="G4" s="7"/>
      <c r="H4" s="7"/>
      <c r="I4" s="7"/>
    </row>
    <row r="5" spans="1:11" ht="15.75" x14ac:dyDescent="0.25">
      <c r="A5" s="4" t="s">
        <v>37</v>
      </c>
      <c r="C5" s="4" t="s">
        <v>38</v>
      </c>
      <c r="D5" s="5"/>
      <c r="E5" s="5"/>
      <c r="F5" s="8"/>
      <c r="G5" s="9"/>
      <c r="H5" s="9"/>
      <c r="I5" s="7"/>
    </row>
    <row r="6" spans="1:11" ht="15.75" x14ac:dyDescent="0.25">
      <c r="A6" s="4" t="s">
        <v>39</v>
      </c>
      <c r="C6" s="4" t="s">
        <v>40</v>
      </c>
      <c r="D6" s="5"/>
      <c r="E6" s="5"/>
      <c r="F6" s="8"/>
      <c r="G6" s="9"/>
      <c r="H6" s="9"/>
      <c r="I6" s="7"/>
    </row>
    <row r="7" spans="1:11" ht="15.75" x14ac:dyDescent="0.25">
      <c r="A7" s="3" t="s">
        <v>31</v>
      </c>
      <c r="C7" s="4" t="s">
        <v>41</v>
      </c>
      <c r="D7" s="5"/>
    </row>
    <row r="8" spans="1:11" ht="73.5" customHeight="1" x14ac:dyDescent="0.25">
      <c r="A8" s="1" t="s">
        <v>20</v>
      </c>
      <c r="B8" s="2" t="s">
        <v>21</v>
      </c>
      <c r="C8" s="2" t="s">
        <v>22</v>
      </c>
      <c r="D8" s="2" t="s">
        <v>23</v>
      </c>
      <c r="E8" s="2" t="s">
        <v>24</v>
      </c>
      <c r="F8" s="2" t="s">
        <v>25</v>
      </c>
      <c r="G8" s="2" t="s">
        <v>26</v>
      </c>
      <c r="H8" s="2" t="s">
        <v>27</v>
      </c>
      <c r="I8" s="2" t="s">
        <v>28</v>
      </c>
      <c r="J8" s="2" t="s">
        <v>29</v>
      </c>
      <c r="K8" s="2" t="s">
        <v>30</v>
      </c>
    </row>
    <row r="9" spans="1:11" ht="15.75" x14ac:dyDescent="0.25">
      <c r="A9" s="10">
        <v>1</v>
      </c>
      <c r="B9" s="10" t="s">
        <v>0</v>
      </c>
      <c r="C9" s="10">
        <v>28</v>
      </c>
      <c r="D9" s="10">
        <v>78</v>
      </c>
      <c r="E9" s="10">
        <f>C9+D9</f>
        <v>106</v>
      </c>
      <c r="F9" s="10">
        <v>27</v>
      </c>
      <c r="G9" s="10">
        <f>E9-F9</f>
        <v>79</v>
      </c>
      <c r="H9" s="10">
        <v>23</v>
      </c>
      <c r="I9" s="10">
        <f>F9-H9</f>
        <v>4</v>
      </c>
      <c r="J9" s="11">
        <f>H9/F9*100</f>
        <v>85.18518518518519</v>
      </c>
      <c r="K9" s="10">
        <v>27</v>
      </c>
    </row>
    <row r="10" spans="1:11" ht="15.75" x14ac:dyDescent="0.25">
      <c r="A10" s="10">
        <v>2</v>
      </c>
      <c r="B10" s="10" t="s">
        <v>1</v>
      </c>
      <c r="C10" s="10">
        <v>146</v>
      </c>
      <c r="D10" s="10">
        <v>83</v>
      </c>
      <c r="E10" s="10">
        <f t="shared" ref="E10:E28" si="0">C10+D10</f>
        <v>229</v>
      </c>
      <c r="F10" s="10">
        <v>77</v>
      </c>
      <c r="G10" s="10">
        <f t="shared" ref="G10:G28" si="1">E10-F10</f>
        <v>152</v>
      </c>
      <c r="H10" s="10">
        <v>57</v>
      </c>
      <c r="I10" s="10">
        <f t="shared" ref="I10:I28" si="2">F10-H10</f>
        <v>20</v>
      </c>
      <c r="J10" s="11">
        <f t="shared" ref="J10:J28" si="3">H10/F10*100</f>
        <v>74.025974025974023</v>
      </c>
      <c r="K10" s="10">
        <v>77</v>
      </c>
    </row>
    <row r="11" spans="1:11" ht="15.75" x14ac:dyDescent="0.25">
      <c r="A11" s="10">
        <v>3</v>
      </c>
      <c r="B11" s="10" t="s">
        <v>2</v>
      </c>
      <c r="C11" s="10">
        <v>106</v>
      </c>
      <c r="D11" s="10">
        <v>51</v>
      </c>
      <c r="E11" s="10">
        <f t="shared" si="0"/>
        <v>157</v>
      </c>
      <c r="F11" s="10">
        <v>57</v>
      </c>
      <c r="G11" s="10">
        <f t="shared" si="1"/>
        <v>100</v>
      </c>
      <c r="H11" s="10">
        <v>48</v>
      </c>
      <c r="I11" s="10">
        <f t="shared" si="2"/>
        <v>9</v>
      </c>
      <c r="J11" s="11">
        <f t="shared" si="3"/>
        <v>84.210526315789465</v>
      </c>
      <c r="K11" s="10">
        <v>57</v>
      </c>
    </row>
    <row r="12" spans="1:11" ht="15.75" x14ac:dyDescent="0.25">
      <c r="A12" s="10">
        <v>4</v>
      </c>
      <c r="B12" s="10" t="s">
        <v>3</v>
      </c>
      <c r="C12" s="10">
        <v>155</v>
      </c>
      <c r="D12" s="10">
        <v>35</v>
      </c>
      <c r="E12" s="10">
        <f t="shared" si="0"/>
        <v>190</v>
      </c>
      <c r="F12" s="10">
        <v>46</v>
      </c>
      <c r="G12" s="10">
        <f t="shared" si="1"/>
        <v>144</v>
      </c>
      <c r="H12" s="10">
        <v>38</v>
      </c>
      <c r="I12" s="10">
        <f t="shared" si="2"/>
        <v>8</v>
      </c>
      <c r="J12" s="11">
        <f t="shared" si="3"/>
        <v>82.608695652173907</v>
      </c>
      <c r="K12" s="10">
        <v>46</v>
      </c>
    </row>
    <row r="13" spans="1:11" ht="15.75" x14ac:dyDescent="0.25">
      <c r="A13" s="10">
        <v>5</v>
      </c>
      <c r="B13" s="10" t="s">
        <v>4</v>
      </c>
      <c r="C13" s="10">
        <v>376</v>
      </c>
      <c r="D13" s="10">
        <v>179</v>
      </c>
      <c r="E13" s="10">
        <f t="shared" si="0"/>
        <v>555</v>
      </c>
      <c r="F13" s="10">
        <v>199</v>
      </c>
      <c r="G13" s="10">
        <f t="shared" si="1"/>
        <v>356</v>
      </c>
      <c r="H13" s="10">
        <v>127</v>
      </c>
      <c r="I13" s="10">
        <f t="shared" si="2"/>
        <v>72</v>
      </c>
      <c r="J13" s="11">
        <f t="shared" si="3"/>
        <v>63.819095477386931</v>
      </c>
      <c r="K13" s="10">
        <v>199</v>
      </c>
    </row>
    <row r="14" spans="1:11" ht="15.75" x14ac:dyDescent="0.25">
      <c r="A14" s="10">
        <v>6</v>
      </c>
      <c r="B14" s="10" t="s">
        <v>5</v>
      </c>
      <c r="C14" s="10">
        <v>44</v>
      </c>
      <c r="D14" s="10">
        <v>22</v>
      </c>
      <c r="E14" s="10">
        <f t="shared" si="0"/>
        <v>66</v>
      </c>
      <c r="F14" s="10">
        <v>24</v>
      </c>
      <c r="G14" s="10">
        <f t="shared" si="1"/>
        <v>42</v>
      </c>
      <c r="H14" s="10">
        <v>21</v>
      </c>
      <c r="I14" s="10">
        <f t="shared" si="2"/>
        <v>3</v>
      </c>
      <c r="J14" s="11">
        <f t="shared" si="3"/>
        <v>87.5</v>
      </c>
      <c r="K14" s="10">
        <v>24</v>
      </c>
    </row>
    <row r="15" spans="1:11" ht="15.75" x14ac:dyDescent="0.25">
      <c r="A15" s="10">
        <v>7</v>
      </c>
      <c r="B15" s="10" t="s">
        <v>6</v>
      </c>
      <c r="C15" s="10">
        <v>39</v>
      </c>
      <c r="D15" s="10">
        <v>30</v>
      </c>
      <c r="E15" s="10">
        <f t="shared" si="0"/>
        <v>69</v>
      </c>
      <c r="F15" s="10">
        <v>25</v>
      </c>
      <c r="G15" s="10">
        <f t="shared" si="1"/>
        <v>44</v>
      </c>
      <c r="H15" s="10">
        <v>22</v>
      </c>
      <c r="I15" s="10">
        <f t="shared" si="2"/>
        <v>3</v>
      </c>
      <c r="J15" s="11">
        <f t="shared" si="3"/>
        <v>88</v>
      </c>
      <c r="K15" s="10">
        <v>25</v>
      </c>
    </row>
    <row r="16" spans="1:11" ht="15.75" x14ac:dyDescent="0.25">
      <c r="A16" s="10">
        <v>8</v>
      </c>
      <c r="B16" s="10" t="s">
        <v>7</v>
      </c>
      <c r="C16" s="10">
        <v>240</v>
      </c>
      <c r="D16" s="10">
        <v>55</v>
      </c>
      <c r="E16" s="10">
        <f t="shared" si="0"/>
        <v>295</v>
      </c>
      <c r="F16" s="10">
        <v>7</v>
      </c>
      <c r="G16" s="10">
        <f t="shared" si="1"/>
        <v>288</v>
      </c>
      <c r="H16" s="10">
        <v>4</v>
      </c>
      <c r="I16" s="10">
        <f t="shared" si="2"/>
        <v>3</v>
      </c>
      <c r="J16" s="11">
        <f t="shared" si="3"/>
        <v>57.142857142857139</v>
      </c>
      <c r="K16" s="10">
        <v>7</v>
      </c>
    </row>
    <row r="17" spans="1:11" ht="15.75" x14ac:dyDescent="0.25">
      <c r="A17" s="10">
        <v>9</v>
      </c>
      <c r="B17" s="10" t="s">
        <v>8</v>
      </c>
      <c r="C17" s="10">
        <v>61</v>
      </c>
      <c r="D17" s="10">
        <v>65</v>
      </c>
      <c r="E17" s="10">
        <f t="shared" si="0"/>
        <v>126</v>
      </c>
      <c r="F17" s="10">
        <v>54</v>
      </c>
      <c r="G17" s="10">
        <f t="shared" si="1"/>
        <v>72</v>
      </c>
      <c r="H17" s="10">
        <v>30</v>
      </c>
      <c r="I17" s="10">
        <f t="shared" si="2"/>
        <v>24</v>
      </c>
      <c r="J17" s="11">
        <f t="shared" si="3"/>
        <v>55.555555555555557</v>
      </c>
      <c r="K17" s="10">
        <v>54</v>
      </c>
    </row>
    <row r="18" spans="1:11" ht="15.75" x14ac:dyDescent="0.25">
      <c r="A18" s="10">
        <v>10</v>
      </c>
      <c r="B18" s="10" t="s">
        <v>9</v>
      </c>
      <c r="C18" s="10">
        <v>17</v>
      </c>
      <c r="D18" s="10">
        <v>8</v>
      </c>
      <c r="E18" s="10">
        <f t="shared" si="0"/>
        <v>25</v>
      </c>
      <c r="F18" s="10">
        <v>2</v>
      </c>
      <c r="G18" s="10">
        <f t="shared" si="1"/>
        <v>23</v>
      </c>
      <c r="H18" s="10">
        <v>0</v>
      </c>
      <c r="I18" s="10">
        <f t="shared" si="2"/>
        <v>2</v>
      </c>
      <c r="J18" s="11">
        <f t="shared" si="3"/>
        <v>0</v>
      </c>
      <c r="K18" s="10">
        <v>2</v>
      </c>
    </row>
    <row r="19" spans="1:11" ht="15.75" x14ac:dyDescent="0.25">
      <c r="A19" s="10">
        <v>11</v>
      </c>
      <c r="B19" s="10" t="s">
        <v>10</v>
      </c>
      <c r="C19" s="10">
        <v>232</v>
      </c>
      <c r="D19" s="10">
        <v>32</v>
      </c>
      <c r="E19" s="10">
        <f t="shared" si="0"/>
        <v>264</v>
      </c>
      <c r="F19" s="10">
        <v>43</v>
      </c>
      <c r="G19" s="10">
        <f t="shared" si="1"/>
        <v>221</v>
      </c>
      <c r="H19" s="10">
        <v>0</v>
      </c>
      <c r="I19" s="10">
        <f t="shared" si="2"/>
        <v>43</v>
      </c>
      <c r="J19" s="11">
        <f t="shared" si="3"/>
        <v>0</v>
      </c>
      <c r="K19" s="10">
        <v>43</v>
      </c>
    </row>
    <row r="20" spans="1:11" ht="15.75" x14ac:dyDescent="0.25">
      <c r="A20" s="10">
        <v>12</v>
      </c>
      <c r="B20" s="10" t="s">
        <v>11</v>
      </c>
      <c r="C20" s="10">
        <v>1</v>
      </c>
      <c r="D20" s="10">
        <v>34</v>
      </c>
      <c r="E20" s="10">
        <f t="shared" si="0"/>
        <v>35</v>
      </c>
      <c r="F20" s="10">
        <v>32</v>
      </c>
      <c r="G20" s="10">
        <f t="shared" si="1"/>
        <v>3</v>
      </c>
      <c r="H20" s="10">
        <v>32</v>
      </c>
      <c r="I20" s="10">
        <f t="shared" si="2"/>
        <v>0</v>
      </c>
      <c r="J20" s="11">
        <f t="shared" si="3"/>
        <v>100</v>
      </c>
      <c r="K20" s="10">
        <v>32</v>
      </c>
    </row>
    <row r="21" spans="1:11" ht="15.75" x14ac:dyDescent="0.25">
      <c r="A21" s="10">
        <v>13</v>
      </c>
      <c r="B21" s="10" t="s">
        <v>12</v>
      </c>
      <c r="C21" s="10">
        <v>539</v>
      </c>
      <c r="D21" s="10">
        <v>274</v>
      </c>
      <c r="E21" s="10">
        <f t="shared" si="0"/>
        <v>813</v>
      </c>
      <c r="F21" s="10">
        <v>109</v>
      </c>
      <c r="G21" s="10">
        <f t="shared" si="1"/>
        <v>704</v>
      </c>
      <c r="H21" s="10">
        <v>9</v>
      </c>
      <c r="I21" s="10">
        <f t="shared" si="2"/>
        <v>100</v>
      </c>
      <c r="J21" s="11">
        <f t="shared" si="3"/>
        <v>8.2568807339449553</v>
      </c>
      <c r="K21" s="10">
        <v>109</v>
      </c>
    </row>
    <row r="22" spans="1:11" ht="15.75" x14ac:dyDescent="0.25">
      <c r="A22" s="10">
        <v>14</v>
      </c>
      <c r="B22" s="10" t="s">
        <v>13</v>
      </c>
      <c r="C22" s="10">
        <v>356</v>
      </c>
      <c r="D22" s="10">
        <v>179</v>
      </c>
      <c r="E22" s="10">
        <f t="shared" si="0"/>
        <v>535</v>
      </c>
      <c r="F22" s="10">
        <v>252</v>
      </c>
      <c r="G22" s="10">
        <f t="shared" si="1"/>
        <v>283</v>
      </c>
      <c r="H22" s="10">
        <v>105</v>
      </c>
      <c r="I22" s="10">
        <f t="shared" si="2"/>
        <v>147</v>
      </c>
      <c r="J22" s="11">
        <f t="shared" si="3"/>
        <v>41.666666666666671</v>
      </c>
      <c r="K22" s="10">
        <v>252</v>
      </c>
    </row>
    <row r="23" spans="1:11" ht="15.75" x14ac:dyDescent="0.25">
      <c r="A23" s="10">
        <v>15</v>
      </c>
      <c r="B23" s="10" t="s">
        <v>14</v>
      </c>
      <c r="C23" s="10">
        <v>615</v>
      </c>
      <c r="D23" s="10">
        <v>431</v>
      </c>
      <c r="E23" s="10">
        <f t="shared" si="0"/>
        <v>1046</v>
      </c>
      <c r="F23" s="10">
        <v>296</v>
      </c>
      <c r="G23" s="10">
        <f t="shared" si="1"/>
        <v>750</v>
      </c>
      <c r="H23" s="10">
        <v>137</v>
      </c>
      <c r="I23" s="10">
        <f t="shared" si="2"/>
        <v>159</v>
      </c>
      <c r="J23" s="11">
        <f t="shared" si="3"/>
        <v>46.283783783783782</v>
      </c>
      <c r="K23" s="10">
        <v>296</v>
      </c>
    </row>
    <row r="24" spans="1:11" ht="15.75" x14ac:dyDescent="0.25">
      <c r="A24" s="10">
        <v>16</v>
      </c>
      <c r="B24" s="10" t="s">
        <v>15</v>
      </c>
      <c r="C24" s="10">
        <v>333</v>
      </c>
      <c r="D24" s="10">
        <v>74</v>
      </c>
      <c r="E24" s="10">
        <f t="shared" si="0"/>
        <v>407</v>
      </c>
      <c r="F24" s="10">
        <v>172</v>
      </c>
      <c r="G24" s="10">
        <f t="shared" si="1"/>
        <v>235</v>
      </c>
      <c r="H24" s="10">
        <v>27</v>
      </c>
      <c r="I24" s="10">
        <f t="shared" si="2"/>
        <v>145</v>
      </c>
      <c r="J24" s="11">
        <f t="shared" si="3"/>
        <v>15.697674418604651</v>
      </c>
      <c r="K24" s="10">
        <v>172</v>
      </c>
    </row>
    <row r="25" spans="1:11" ht="15.75" x14ac:dyDescent="0.25">
      <c r="A25" s="10">
        <v>17</v>
      </c>
      <c r="B25" s="10" t="s">
        <v>16</v>
      </c>
      <c r="C25" s="10">
        <v>1265</v>
      </c>
      <c r="D25" s="15">
        <v>1252</v>
      </c>
      <c r="E25" s="10">
        <f t="shared" si="0"/>
        <v>2517</v>
      </c>
      <c r="F25" s="15">
        <v>1132</v>
      </c>
      <c r="G25" s="10">
        <f t="shared" si="1"/>
        <v>1385</v>
      </c>
      <c r="H25" s="10">
        <v>847</v>
      </c>
      <c r="I25" s="10">
        <f t="shared" si="2"/>
        <v>285</v>
      </c>
      <c r="J25" s="11">
        <f t="shared" si="3"/>
        <v>74.823321554770317</v>
      </c>
      <c r="K25" s="10">
        <v>1132</v>
      </c>
    </row>
    <row r="26" spans="1:11" ht="15.75" x14ac:dyDescent="0.25">
      <c r="A26" s="10">
        <v>18</v>
      </c>
      <c r="B26" s="10" t="s">
        <v>17</v>
      </c>
      <c r="C26" s="10">
        <v>428</v>
      </c>
      <c r="D26" s="10">
        <v>559</v>
      </c>
      <c r="E26" s="10">
        <f t="shared" si="0"/>
        <v>987</v>
      </c>
      <c r="F26" s="10">
        <v>498</v>
      </c>
      <c r="G26" s="10">
        <f t="shared" si="1"/>
        <v>489</v>
      </c>
      <c r="H26" s="10">
        <v>392</v>
      </c>
      <c r="I26" s="10">
        <f t="shared" si="2"/>
        <v>106</v>
      </c>
      <c r="J26" s="11">
        <f t="shared" si="3"/>
        <v>78.714859437751002</v>
      </c>
      <c r="K26" s="10">
        <v>498</v>
      </c>
    </row>
    <row r="27" spans="1:11" ht="15.75" x14ac:dyDescent="0.25">
      <c r="A27" s="10">
        <v>19</v>
      </c>
      <c r="B27" s="10" t="s">
        <v>18</v>
      </c>
      <c r="C27" s="10">
        <v>46</v>
      </c>
      <c r="D27" s="10">
        <v>151</v>
      </c>
      <c r="E27" s="10">
        <f t="shared" si="0"/>
        <v>197</v>
      </c>
      <c r="F27" s="10">
        <v>117</v>
      </c>
      <c r="G27" s="10">
        <f t="shared" si="1"/>
        <v>80</v>
      </c>
      <c r="H27" s="10">
        <v>114</v>
      </c>
      <c r="I27" s="10">
        <f t="shared" si="2"/>
        <v>3</v>
      </c>
      <c r="J27" s="11">
        <f t="shared" si="3"/>
        <v>97.435897435897431</v>
      </c>
      <c r="K27" s="10">
        <v>117</v>
      </c>
    </row>
    <row r="28" spans="1:11" ht="15.75" x14ac:dyDescent="0.25">
      <c r="A28" s="10">
        <v>20</v>
      </c>
      <c r="B28" s="10" t="s">
        <v>19</v>
      </c>
      <c r="C28" s="10">
        <v>1313</v>
      </c>
      <c r="D28" s="15">
        <v>1796</v>
      </c>
      <c r="E28" s="10">
        <f t="shared" si="0"/>
        <v>3109</v>
      </c>
      <c r="F28" s="15">
        <v>1676</v>
      </c>
      <c r="G28" s="10">
        <f t="shared" si="1"/>
        <v>1433</v>
      </c>
      <c r="H28" s="15">
        <v>1228</v>
      </c>
      <c r="I28" s="10">
        <f t="shared" si="2"/>
        <v>448</v>
      </c>
      <c r="J28" s="11">
        <f t="shared" si="3"/>
        <v>73.269689737470173</v>
      </c>
      <c r="K28" s="10">
        <v>1676</v>
      </c>
    </row>
  </sheetData>
  <mergeCells count="3">
    <mergeCell ref="A1:K1"/>
    <mergeCell ref="A2:K2"/>
    <mergeCell ref="A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D2_Sept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Aishwarya Raj</dc:creator>
  <cp:lastModifiedBy>Aishwarya Raj</cp:lastModifiedBy>
  <dcterms:created xsi:type="dcterms:W3CDTF">2019-07-26T06:55:58Z</dcterms:created>
  <dcterms:modified xsi:type="dcterms:W3CDTF">2020-02-18T12:55:52Z</dcterms:modified>
</cp:coreProperties>
</file>